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7" sheetId="1" r:id="rId1"/>
  </sheets>
  <calcPr calcId="125725"/>
</workbook>
</file>

<file path=xl/calcChain.xml><?xml version="1.0" encoding="utf-8"?>
<calcChain xmlns="http://schemas.openxmlformats.org/spreadsheetml/2006/main">
  <c r="J20" i="1"/>
  <c r="J21" s="1"/>
  <c r="I20"/>
  <c r="I21" s="1"/>
  <c r="H20"/>
  <c r="H21" s="1"/>
  <c r="G20"/>
  <c r="G21" s="1"/>
  <c r="J9"/>
  <c r="I9"/>
  <c r="H9"/>
  <c r="G9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<sst xmlns="http://schemas.openxmlformats.org/spreadsheetml/2006/main" count="55" uniqueCount="47">
  <si>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</si>
  <si>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</si>
  <si>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</si>
  <si>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</si>
  <si>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</si>
  <si>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</si>
  <si>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</si>
  <si>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</si>
  <si>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</si>
  <si>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</si>
  <si>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</si>
  <si>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</si>
  <si>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</si>
  <si>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</si>
  <si>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</si>
  <si>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</si>
  <si>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</si>
  <si>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</si>
  <si>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</si>
  <si>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</si>
  <si>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</si>
  <si>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</si>
  <si>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</si>
  <si>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</si>
  <si>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</si>
  <si>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</si>
  <si>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</si>
  <si>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</si>
  <si>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</si>
  <si>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</si>
  <si>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МОЛОКО 200 МЛ</t>
  </si>
  <si>
    <t>КАША РИСОВАЯ МОЛОЧНАЯ С МАСЛОМ СЛИВОЧНЫМ</t>
  </si>
  <si>
    <t>ЧАЙ С САХАРОМ</t>
  </si>
  <si>
    <t>СУП ИЗ ОВОЩЕЙ СО СМЕТАНОЙ</t>
  </si>
  <si>
    <t>200/0/5</t>
  </si>
  <si>
    <t>гарнир</t>
  </si>
  <si>
    <t>КАРТОФЕЛЬНОЕ ПЮРЕ</t>
  </si>
  <si>
    <t>КОМПОТ ИЗ СМЕСИ СУХОФРУКТОВ</t>
  </si>
  <si>
    <t>молоко</t>
  </si>
  <si>
    <t>ОГУРЕЦ СОЛЕНЫЙ</t>
  </si>
  <si>
    <t>УХА</t>
  </si>
  <si>
    <t>МАКАРОННЫЕ ИЗДЕЛИЯ ОТВАРНЫЕ</t>
  </si>
  <si>
    <t>б/к</t>
  </si>
  <si>
    <t>фрукты</t>
  </si>
  <si>
    <t>ЯБЛОКО СВЕЖЕЕ</t>
  </si>
  <si>
    <t>ТЕФТЕЛИ РЫБНЫЕ.</t>
  </si>
  <si>
    <t>МОУ "Большеижорская школа"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</si>
</sst>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4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27" sqref="D26: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46</v>
      </c>
      <c r="C1" s="29"/>
      <c r="D1" s="30"/>
      <c r="E1" t="s">
        <v>1</v>
      </c>
      <c r="F1" s="1"/>
      <c r="I1" t="s">
        <v>2</v>
      </c>
      <c r="J1" s="2">
        <v>45762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>
      <c r="A4" s="6" t="s">
        <v>13</v>
      </c>
      <c r="B4" s="7" t="s">
        <v>14</v>
      </c>
      <c r="C4" s="13">
        <v>184</v>
      </c>
      <c r="D4" s="14" t="s">
        <v>31</v>
      </c>
      <c r="E4" s="13">
        <v>200</v>
      </c>
      <c r="F4" s="13"/>
      <c r="G4" s="15">
        <v>225.1</v>
      </c>
      <c r="H4" s="15">
        <v>5.6</v>
      </c>
      <c r="I4" s="15">
        <v>5.8</v>
      </c>
      <c r="J4" s="15">
        <v>37.1</v>
      </c>
    </row>
    <row r="5" spans="1:10" ht="15.75">
      <c r="A5" s="8"/>
      <c r="B5" s="9" t="s">
        <v>43</v>
      </c>
      <c r="C5" s="13">
        <v>338</v>
      </c>
      <c r="D5" s="14" t="s">
        <v>44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75">
      <c r="A6" s="8"/>
      <c r="B6" s="9" t="s">
        <v>15</v>
      </c>
      <c r="C6" s="13">
        <v>376</v>
      </c>
      <c r="D6" s="14" t="s">
        <v>32</v>
      </c>
      <c r="E6" s="13">
        <v>200</v>
      </c>
      <c r="F6" s="13"/>
      <c r="G6" s="15">
        <v>59.3</v>
      </c>
      <c r="H6" s="15">
        <v>0.1</v>
      </c>
      <c r="I6" s="15">
        <v>0</v>
      </c>
      <c r="J6" s="15">
        <v>14.8</v>
      </c>
    </row>
    <row r="7" spans="1:10" ht="15.75">
      <c r="A7" s="8"/>
      <c r="B7" s="9" t="s">
        <v>16</v>
      </c>
      <c r="C7" s="13" t="s">
        <v>24</v>
      </c>
      <c r="D7" s="14" t="s">
        <v>25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75">
      <c r="A8" s="8"/>
      <c r="B8" s="22" t="s">
        <v>38</v>
      </c>
      <c r="C8" s="23" t="s">
        <v>42</v>
      </c>
      <c r="D8" s="14" t="s">
        <v>30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>
      <c r="A9" s="10"/>
      <c r="B9" s="11"/>
      <c r="C9" s="16" t="s">
        <v>24</v>
      </c>
      <c r="D9" s="17" t="s">
        <v>26</v>
      </c>
      <c r="E9" s="18">
        <v>720</v>
      </c>
      <c r="F9" s="18"/>
      <c r="G9" s="19">
        <f>SUM(G4:G8)</f>
        <v>501.4</v>
      </c>
      <c r="H9" s="19">
        <f>SUM(H4:H8)</f>
        <v>13.399999999999999</v>
      </c>
      <c r="I9" s="19">
        <f>SUM(I4:I8)</f>
        <v>13.2</v>
      </c>
      <c r="J9" s="19">
        <f>SUM(J4:J8)</f>
        <v>81.5</v>
      </c>
    </row>
    <row r="10" spans="1:10" ht="15.7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>
      <c r="A11" s="8"/>
      <c r="B11" s="12" t="s">
        <v>18</v>
      </c>
      <c r="C11" s="13"/>
      <c r="D11" s="14" t="s">
        <v>39</v>
      </c>
      <c r="E11" s="13" t="s">
        <v>27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75">
      <c r="A12" s="8"/>
      <c r="B12" s="9" t="s">
        <v>19</v>
      </c>
      <c r="C12" s="13">
        <v>99</v>
      </c>
      <c r="D12" s="14" t="s">
        <v>33</v>
      </c>
      <c r="E12" s="13" t="s">
        <v>34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75">
      <c r="A13" s="8"/>
      <c r="B13" s="9" t="s">
        <v>19</v>
      </c>
      <c r="C13" s="13"/>
      <c r="D13" s="14" t="s">
        <v>40</v>
      </c>
      <c r="E13" s="13">
        <v>200</v>
      </c>
      <c r="F13" s="13"/>
      <c r="G13" s="15">
        <v>110.9</v>
      </c>
      <c r="H13" s="15">
        <v>5.7</v>
      </c>
      <c r="I13" s="15">
        <v>3.7</v>
      </c>
      <c r="J13" s="15">
        <v>13.5</v>
      </c>
    </row>
    <row r="14" spans="1:10" ht="15.75">
      <c r="A14" s="8"/>
      <c r="B14" s="9" t="s">
        <v>20</v>
      </c>
      <c r="C14" s="13">
        <v>239</v>
      </c>
      <c r="D14" s="14" t="s">
        <v>45</v>
      </c>
      <c r="E14" s="13">
        <v>90</v>
      </c>
      <c r="F14" s="13"/>
      <c r="G14" s="15">
        <v>142.30000000000001</v>
      </c>
      <c r="H14" s="15">
        <v>7.2</v>
      </c>
      <c r="I14" s="15">
        <v>7.4</v>
      </c>
      <c r="J14" s="15">
        <v>10.7</v>
      </c>
    </row>
    <row r="15" spans="1:10" ht="15.75">
      <c r="A15" s="8"/>
      <c r="B15" s="9" t="s">
        <v>35</v>
      </c>
      <c r="C15" s="13">
        <v>128</v>
      </c>
      <c r="D15" s="14" t="s">
        <v>36</v>
      </c>
      <c r="E15" s="13">
        <v>150</v>
      </c>
      <c r="F15" s="13"/>
      <c r="G15" s="15">
        <v>146.69999999999999</v>
      </c>
      <c r="H15" s="15">
        <v>3.2</v>
      </c>
      <c r="I15" s="15">
        <v>5.0999999999999996</v>
      </c>
      <c r="J15" s="15">
        <v>22</v>
      </c>
    </row>
    <row r="16" spans="1:10" ht="15.75">
      <c r="A16" s="8"/>
      <c r="B16" s="9" t="s">
        <v>35</v>
      </c>
      <c r="C16" s="13"/>
      <c r="D16" s="14" t="s">
        <v>41</v>
      </c>
      <c r="E16" s="13">
        <v>150</v>
      </c>
      <c r="F16" s="13"/>
      <c r="G16" s="15">
        <v>195.7</v>
      </c>
      <c r="H16" s="15">
        <v>5.0999999999999996</v>
      </c>
      <c r="I16" s="15">
        <v>4.5999999999999996</v>
      </c>
      <c r="J16" s="15">
        <v>33.299999999999997</v>
      </c>
    </row>
    <row r="17" spans="1:10" ht="15.75">
      <c r="A17" s="8"/>
      <c r="B17" s="9" t="s">
        <v>21</v>
      </c>
      <c r="C17" s="13">
        <v>349</v>
      </c>
      <c r="D17" s="14" t="s">
        <v>37</v>
      </c>
      <c r="E17" s="13">
        <v>200</v>
      </c>
      <c r="F17" s="13"/>
      <c r="G17" s="15">
        <v>77.400000000000006</v>
      </c>
      <c r="H17" s="15">
        <v>0</v>
      </c>
      <c r="I17" s="15">
        <v>0</v>
      </c>
      <c r="J17" s="15">
        <v>19.399999999999999</v>
      </c>
    </row>
    <row r="18" spans="1:10" ht="15.7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>
      <c r="A19" s="8"/>
      <c r="B19" s="9" t="s">
        <v>23</v>
      </c>
      <c r="C19" s="13"/>
      <c r="D19" s="14" t="s">
        <v>28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>
      <c r="A20" s="10"/>
      <c r="B20" s="11"/>
      <c r="C20" s="16" t="s">
        <v>24</v>
      </c>
      <c r="D20" s="17" t="s">
        <v>26</v>
      </c>
      <c r="E20" s="18">
        <v>1100</v>
      </c>
      <c r="F20" s="18"/>
      <c r="G20" s="19">
        <f>SUM(G11:G19)</f>
        <v>878.5</v>
      </c>
      <c r="H20" s="19">
        <f>SUM(H11:H19)</f>
        <v>26.999999999999996</v>
      </c>
      <c r="I20" s="19">
        <f>SUM(I11:I19)</f>
        <v>27.200000000000006</v>
      </c>
      <c r="J20" s="19">
        <f>SUM(J11:J19)</f>
        <v>129.80000000000001</v>
      </c>
    </row>
    <row r="21" spans="1:10" ht="15.75">
      <c r="C21" s="16" t="s">
        <v>24</v>
      </c>
      <c r="D21" s="17" t="s">
        <v>29</v>
      </c>
      <c r="E21" s="17"/>
      <c r="F21" s="17"/>
      <c r="G21" s="19">
        <f>G9+G20</f>
        <v>1379.9</v>
      </c>
      <c r="H21" s="19">
        <f t="shared" ref="H21:J21" si="0">H9+H20</f>
        <v>40.399999999999991</v>
      </c>
      <c r="I21" s="19">
        <f t="shared" si="0"/>
        <v>40.400000000000006</v>
      </c>
      <c r="J21" s="19">
        <f t="shared" si="0"/>
        <v>211.3</v>
      </c>
    </row>
    <row r="24" spans="1:10" ht="15.75">
      <c r="B24" s="27"/>
      <c r="C24" s="24"/>
      <c r="D24" s="25"/>
      <c r="E24" s="24"/>
      <c r="F24" s="24"/>
      <c r="G24" s="26"/>
      <c r="H24" s="26"/>
      <c r="I24" s="26"/>
      <c r="J24" s="26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revision>1</cp:revision>
  <dcterms:created xsi:type="dcterms:W3CDTF">2015-06-05T18:19:34Z</dcterms:created>
  <dcterms:modified xsi:type="dcterms:W3CDTF">2025-04-04T13:01:16Z</dcterms:modified>
</cp:coreProperties>
</file>